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D315D811-9A40-4654-A916-B15253D2C124}" xr6:coauthVersionLast="36" xr6:coauthVersionMax="36" xr10:uidLastSave="{00000000-0000-0000-0000-000000000000}"/>
  <bookViews>
    <workbookView xWindow="0" yWindow="0" windowWidth="14625" windowHeight="10485" xr2:uid="{41C8DF73-4BAD-4458-97E5-9E60DC89EDA6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<sst xmlns="http://schemas.openxmlformats.org/spreadsheetml/2006/main" count="109" uniqueCount="83">
  <si>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</si>
  <si>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</si>
  <si>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</si>
  <si>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</si>
  <si>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</si>
  <si>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</si>
  <si>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</si>
  <si>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</si>
  <si>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</si>
  <si>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</si>
  <si>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</si>
  <si>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</si>
  <si>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</si>
  <si>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</si>
  <si>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</si>
  <si>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</si>
  <si>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</si>
  <si>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</si>
  <si>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</si>
  <si>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</si>
  <si>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</si>
  <si>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</si>
  <si>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</si>
  <si>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</si>
  <si>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</si>
  <si>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</si>
  <si>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</si>
  <si>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</si>
  <si>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</si>
  <si>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</si>
  <si>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</si>
  <si>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</si>
  <si>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</si>
  <si>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</si>
  <si>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</si>
  <si>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</si>
  <si>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</si>
  <si>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</si>
  <si>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</si>
  <si>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</si>
  <si>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</si>
  <si>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</si>
  <si>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</si>
  <si>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</si>
  <si>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</si>
  <si>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</si>
  <si>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</si>
  <si>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</si>
  <si>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</si>
  <si>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</si>
  <si>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</si>
  <si>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</si>
  <si>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</si>
  <si>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</si>
  <si>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</si>
  <si>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</si>
  <si>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</si>
  <si>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</si>
  <si>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</si>
  <si>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</si>
  <si>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</si>
  <si>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</si>
  <si>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</si>
  <si>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</si>
  <si>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</si>
  <si>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</si>
  <si>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</si>
  <si>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</si>
  <si>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</si>
  <si>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</si>
  <si>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</si>
  <si>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</si>
  <si>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</si>
  <si>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</si>
  <si>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</si>
  <si>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</si>
  <si>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</si>
  <si>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</si>
  <si>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(11)</t>
    <phoneticPr fontId="7"/>
  </si>
  <si>
    <t>にしん（冷凍品）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</si>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</sst>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4E3D5A70-C1F6-4E70-AEB9-CBAD5F5B1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65BA7-4A06-436B-B54A-77081F3B7051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7565</v>
      </c>
      <c r="E10" s="31">
        <v>7274</v>
      </c>
      <c r="F10" s="31">
        <v>5706</v>
      </c>
      <c r="G10" s="31">
        <v>4747</v>
      </c>
      <c r="H10" s="31">
        <v>8062</v>
      </c>
      <c r="I10" s="31">
        <v>9782</v>
      </c>
      <c r="J10" s="31">
        <v>9337</v>
      </c>
      <c r="K10" s="31">
        <v>8599</v>
      </c>
      <c r="L10" s="31">
        <v>8098</v>
      </c>
      <c r="M10" s="31">
        <v>7846</v>
      </c>
      <c r="N10" s="31">
        <v>7084</v>
      </c>
      <c r="O10" s="31">
        <v>6581</v>
      </c>
      <c r="P10" s="31">
        <v>90681</v>
      </c>
      <c r="Q10" s="31">
        <v>7556.75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762</v>
      </c>
      <c r="E14" s="31">
        <v>788</v>
      </c>
      <c r="F14" s="31">
        <v>726</v>
      </c>
      <c r="G14" s="31">
        <v>641</v>
      </c>
      <c r="H14" s="31">
        <v>865</v>
      </c>
      <c r="I14" s="31">
        <v>1061</v>
      </c>
      <c r="J14" s="31">
        <v>1178</v>
      </c>
      <c r="K14" s="31">
        <v>818</v>
      </c>
      <c r="L14" s="31">
        <v>659</v>
      </c>
      <c r="M14" s="31">
        <v>596</v>
      </c>
      <c r="N14" s="31">
        <v>559</v>
      </c>
      <c r="O14" s="31">
        <v>388</v>
      </c>
      <c r="P14" s="31">
        <f>IF(ISERR(SUM(D14:O14)),"-",SUM(D14:O14))</f>
        <v>9041</v>
      </c>
      <c r="Q14" s="31">
        <f>IF(ISERR(P14/12),"-",P14/12)</f>
        <v>753.41666666666663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257</v>
      </c>
      <c r="E15" s="31">
        <v>246</v>
      </c>
      <c r="F15" s="31">
        <v>268</v>
      </c>
      <c r="G15" s="31">
        <v>199</v>
      </c>
      <c r="H15" s="31">
        <v>235</v>
      </c>
      <c r="I15" s="31">
        <v>298</v>
      </c>
      <c r="J15" s="31">
        <v>297</v>
      </c>
      <c r="K15" s="31">
        <v>282</v>
      </c>
      <c r="L15" s="31">
        <v>246</v>
      </c>
      <c r="M15" s="31">
        <v>232</v>
      </c>
      <c r="N15" s="31">
        <v>207</v>
      </c>
      <c r="O15" s="31">
        <v>172</v>
      </c>
      <c r="P15" s="31">
        <f>IF(ISERR(SUM(D15:O15)),"-",SUM(D15:O15))</f>
        <v>2939</v>
      </c>
      <c r="Q15" s="31">
        <f>IF(ISERR(P15/12),"-",P15/12)</f>
        <v>244.91666666666666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7</v>
      </c>
      <c r="E17" s="31">
        <v>8</v>
      </c>
      <c r="F17" s="31">
        <v>6</v>
      </c>
      <c r="G17" s="31">
        <v>13</v>
      </c>
      <c r="H17" s="31">
        <v>7</v>
      </c>
      <c r="I17" s="31">
        <v>4</v>
      </c>
      <c r="J17" s="31">
        <v>10</v>
      </c>
      <c r="K17" s="31">
        <v>7</v>
      </c>
      <c r="L17" s="31">
        <v>4</v>
      </c>
      <c r="M17" s="31">
        <v>4</v>
      </c>
      <c r="N17" s="31">
        <v>2</v>
      </c>
      <c r="O17" s="31">
        <v>4</v>
      </c>
      <c r="P17" s="31">
        <f>IF(ISERR(SUM(D17:O17)),"-",SUM(D17:O17))</f>
        <v>76</v>
      </c>
      <c r="Q17" s="31">
        <f>IF(ISERR(P17/12),"-",P17/12)</f>
        <v>6.333333333333333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1274</v>
      </c>
      <c r="E18" s="31">
        <v>1313</v>
      </c>
      <c r="F18" s="31">
        <v>1449</v>
      </c>
      <c r="G18" s="31">
        <v>1271</v>
      </c>
      <c r="H18" s="31">
        <v>1019</v>
      </c>
      <c r="I18" s="31">
        <v>1020</v>
      </c>
      <c r="J18" s="31">
        <v>945</v>
      </c>
      <c r="K18" s="31">
        <v>800</v>
      </c>
      <c r="L18" s="31">
        <v>693</v>
      </c>
      <c r="M18" s="31">
        <v>645</v>
      </c>
      <c r="N18" s="31">
        <v>554</v>
      </c>
      <c r="O18" s="31">
        <v>862</v>
      </c>
      <c r="P18" s="31">
        <f>IF(ISERR(SUM(D18:O18)),"-",SUM(D18:O18))</f>
        <v>11845</v>
      </c>
      <c r="Q18" s="31">
        <f>IF(ISERR(P18/12),"-",P18/12)</f>
        <v>987.08333333333337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19</v>
      </c>
      <c r="E20" s="31">
        <v>16</v>
      </c>
      <c r="F20" s="31">
        <v>13</v>
      </c>
      <c r="G20" s="31">
        <v>13</v>
      </c>
      <c r="H20" s="31">
        <v>11</v>
      </c>
      <c r="I20" s="31">
        <v>8</v>
      </c>
      <c r="J20" s="31">
        <v>6</v>
      </c>
      <c r="K20" s="31">
        <v>7</v>
      </c>
      <c r="L20" s="31">
        <v>3</v>
      </c>
      <c r="M20" s="31">
        <v>2</v>
      </c>
      <c r="N20" s="31">
        <v>2</v>
      </c>
      <c r="O20" s="31">
        <v>2</v>
      </c>
      <c r="P20" s="31">
        <f>IF(ISERR(SUM(D20:O20)),"-",SUM(D20:O20))</f>
        <v>102</v>
      </c>
      <c r="Q20" s="31">
        <f>IF(ISERR(P20/12),"-",P20/12)</f>
        <v>8.5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0</v>
      </c>
      <c r="E21" s="31">
        <v>0</v>
      </c>
      <c r="F21" s="31">
        <v>0</v>
      </c>
      <c r="G21" s="31">
        <v>6</v>
      </c>
      <c r="H21" s="31">
        <v>7</v>
      </c>
      <c r="I21" s="31">
        <v>6</v>
      </c>
      <c r="J21" s="31">
        <v>6</v>
      </c>
      <c r="K21" s="31">
        <v>6</v>
      </c>
      <c r="L21" s="31">
        <v>6</v>
      </c>
      <c r="M21" s="31">
        <v>8</v>
      </c>
      <c r="N21" s="31">
        <v>7</v>
      </c>
      <c r="O21" s="31">
        <v>7</v>
      </c>
      <c r="P21" s="31">
        <f>IF(ISERR(SUM(D21:O21)),"-",SUM(D21:O21))</f>
        <v>59</v>
      </c>
      <c r="Q21" s="31">
        <f>IF(ISERR(P21/12),"-",P21/12)</f>
        <v>4.916666666666667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47</v>
      </c>
      <c r="E22" s="31">
        <v>17</v>
      </c>
      <c r="F22" s="31">
        <v>12</v>
      </c>
      <c r="G22" s="31">
        <v>8</v>
      </c>
      <c r="H22" s="31">
        <v>6</v>
      </c>
      <c r="I22" s="31">
        <v>10</v>
      </c>
      <c r="J22" s="31">
        <v>17</v>
      </c>
      <c r="K22" s="31">
        <v>22</v>
      </c>
      <c r="L22" s="31">
        <v>20</v>
      </c>
      <c r="M22" s="31">
        <v>16</v>
      </c>
      <c r="N22" s="31">
        <v>11</v>
      </c>
      <c r="O22" s="31">
        <v>10</v>
      </c>
      <c r="P22" s="31">
        <f>IF(ISERR(SUM(D22:O22)),"-",SUM(D22:O22))</f>
        <v>196</v>
      </c>
      <c r="Q22" s="31">
        <f>IF(ISERR(P22/12),"-",P22/12)</f>
        <v>16.333333333333332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0</v>
      </c>
      <c r="E24" s="31">
        <v>1</v>
      </c>
      <c r="F24" s="31">
        <v>0</v>
      </c>
      <c r="G24" s="31">
        <v>1</v>
      </c>
      <c r="H24" s="31">
        <v>1</v>
      </c>
      <c r="I24" s="31">
        <v>0</v>
      </c>
      <c r="J24" s="31">
        <v>0</v>
      </c>
      <c r="K24" s="31">
        <v>1</v>
      </c>
      <c r="L24" s="31">
        <v>1</v>
      </c>
      <c r="M24" s="31">
        <v>1</v>
      </c>
      <c r="N24" s="31">
        <v>1</v>
      </c>
      <c r="O24" s="31">
        <v>19</v>
      </c>
      <c r="P24" s="31">
        <f>IF(ISERR(SUM(D24:O24)),"-",SUM(D24:O24))</f>
        <v>26</v>
      </c>
      <c r="Q24" s="31">
        <f>IF(ISERR(P24/12),"-",P24/12)</f>
        <v>2.1666666666666665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>IF(ISERR(SUM(D27:O27)),"-",SUM(D27:O27))</f>
        <v>0</v>
      </c>
      <c r="Q27" s="31">
        <f>IF(ISERR(P27/12),"-",P27/12)</f>
        <v>0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30</v>
      </c>
      <c r="J28" s="31">
        <v>25</v>
      </c>
      <c r="K28" s="31">
        <v>23</v>
      </c>
      <c r="L28" s="31">
        <v>20</v>
      </c>
      <c r="M28" s="31">
        <v>42</v>
      </c>
      <c r="N28" s="31">
        <v>38</v>
      </c>
      <c r="O28" s="31">
        <v>36</v>
      </c>
      <c r="P28" s="31">
        <f>IF(ISERR(SUM(D28:O28)),"-",SUM(D28:O28))</f>
        <v>214</v>
      </c>
      <c r="Q28" s="31">
        <f>IF(ISERR(P28/12),"-",P28/12)</f>
        <v>17.833333333333332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2</v>
      </c>
      <c r="E29" s="31">
        <v>5</v>
      </c>
      <c r="F29" s="31">
        <v>12</v>
      </c>
      <c r="G29" s="31">
        <v>11</v>
      </c>
      <c r="H29" s="31">
        <v>10</v>
      </c>
      <c r="I29" s="31">
        <v>16</v>
      </c>
      <c r="J29" s="31">
        <v>15</v>
      </c>
      <c r="K29" s="31">
        <v>14</v>
      </c>
      <c r="L29" s="31">
        <v>13</v>
      </c>
      <c r="M29" s="31">
        <v>11</v>
      </c>
      <c r="N29" s="31">
        <v>10</v>
      </c>
      <c r="O29" s="31">
        <v>22</v>
      </c>
      <c r="P29" s="31">
        <f>IF(ISERR(SUM(D29:O29)),"-",SUM(D29:O29))</f>
        <v>141</v>
      </c>
      <c r="Q29" s="31">
        <f>IF(ISERR(P29/12),"-",P29/12)</f>
        <v>11.75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66</v>
      </c>
      <c r="E33" s="31">
        <v>65</v>
      </c>
      <c r="F33" s="31">
        <v>64</v>
      </c>
      <c r="G33" s="31">
        <v>63</v>
      </c>
      <c r="H33" s="31">
        <v>115</v>
      </c>
      <c r="I33" s="31">
        <v>132</v>
      </c>
      <c r="J33" s="31">
        <v>103</v>
      </c>
      <c r="K33" s="31">
        <v>102</v>
      </c>
      <c r="L33" s="31">
        <v>102</v>
      </c>
      <c r="M33" s="31">
        <v>100</v>
      </c>
      <c r="N33" s="31">
        <v>100</v>
      </c>
      <c r="O33" s="31">
        <v>98</v>
      </c>
      <c r="P33" s="31">
        <f>IF(ISERR(SUM(D33:O33)),"-",SUM(D33:O33))</f>
        <v>1110</v>
      </c>
      <c r="Q33" s="31">
        <f>IF(ISERR(P33/12),"-",P33/12)</f>
        <v>92.5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82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3</v>
      </c>
      <c r="F36" s="31">
        <v>12</v>
      </c>
      <c r="G36" s="31">
        <v>0</v>
      </c>
      <c r="H36" s="31">
        <v>0</v>
      </c>
      <c r="I36" s="31">
        <v>0</v>
      </c>
      <c r="J36" s="31">
        <v>8</v>
      </c>
      <c r="K36" s="31">
        <v>5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28</v>
      </c>
      <c r="Q36" s="31">
        <f>IF(ISERR(P36/12),"-",P36/12)</f>
        <v>2.3333333333333335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56</v>
      </c>
      <c r="E37" s="31">
        <v>54</v>
      </c>
      <c r="F37" s="31">
        <v>52</v>
      </c>
      <c r="G37" s="31">
        <v>52</v>
      </c>
      <c r="H37" s="31">
        <v>733</v>
      </c>
      <c r="I37" s="31">
        <v>907</v>
      </c>
      <c r="J37" s="31">
        <v>917</v>
      </c>
      <c r="K37" s="31">
        <v>918</v>
      </c>
      <c r="L37" s="31">
        <v>917</v>
      </c>
      <c r="M37" s="31">
        <v>912</v>
      </c>
      <c r="N37" s="31">
        <v>880</v>
      </c>
      <c r="O37" s="31">
        <v>882</v>
      </c>
      <c r="P37" s="31">
        <f>IF(ISERR(SUM(D37:O37)),"-",SUM(D37:O37))</f>
        <v>7280</v>
      </c>
      <c r="Q37" s="31">
        <f>IF(ISERR(P37/12),"-",P37/12)</f>
        <v>606.66666666666663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 t="s">
        <v>81</v>
      </c>
      <c r="E39" s="31" t="s">
        <v>81</v>
      </c>
      <c r="F39" s="31" t="s">
        <v>81</v>
      </c>
      <c r="G39" s="31" t="s">
        <v>81</v>
      </c>
      <c r="H39" s="31" t="s">
        <v>81</v>
      </c>
      <c r="I39" s="31" t="s">
        <v>81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613</v>
      </c>
      <c r="E40" s="31">
        <v>774</v>
      </c>
      <c r="F40" s="31">
        <v>738</v>
      </c>
      <c r="G40" s="31">
        <v>679</v>
      </c>
      <c r="H40" s="31">
        <v>659</v>
      </c>
      <c r="I40" s="31">
        <v>928</v>
      </c>
      <c r="J40" s="31">
        <v>1056</v>
      </c>
      <c r="K40" s="31">
        <v>993</v>
      </c>
      <c r="L40" s="31">
        <v>892</v>
      </c>
      <c r="M40" s="31">
        <v>805</v>
      </c>
      <c r="N40" s="31">
        <v>704</v>
      </c>
      <c r="O40" s="31">
        <v>587</v>
      </c>
      <c r="P40" s="31">
        <f>IF(ISERR(SUM(D40:O40)),"-",SUM(D40:O40))</f>
        <v>9428</v>
      </c>
      <c r="Q40" s="31">
        <f>IF(ISERR(P40/12),"-",P40/12)</f>
        <v>785.66666666666663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1293</v>
      </c>
      <c r="E42" s="31">
        <v>1102</v>
      </c>
      <c r="F42" s="31">
        <v>682</v>
      </c>
      <c r="G42" s="31">
        <v>228</v>
      </c>
      <c r="H42" s="31">
        <v>1096</v>
      </c>
      <c r="I42" s="31">
        <v>1719</v>
      </c>
      <c r="J42" s="31">
        <v>1823</v>
      </c>
      <c r="K42" s="31">
        <v>1780</v>
      </c>
      <c r="L42" s="31">
        <v>1795</v>
      </c>
      <c r="M42" s="31">
        <v>1795</v>
      </c>
      <c r="N42" s="31">
        <v>1674</v>
      </c>
      <c r="O42" s="31">
        <v>1771</v>
      </c>
      <c r="P42" s="31">
        <f>IF(ISERR(SUM(D42:O42)),"-",SUM(D42:O42))</f>
        <v>16758</v>
      </c>
      <c r="Q42" s="31">
        <f>IF(ISERR(P42/12),"-",P42/12)</f>
        <v>1396.5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2902</v>
      </c>
      <c r="E43" s="31">
        <v>2422</v>
      </c>
      <c r="F43" s="31">
        <v>1138</v>
      </c>
      <c r="G43" s="31">
        <v>852</v>
      </c>
      <c r="H43" s="31">
        <v>1850</v>
      </c>
      <c r="I43" s="31">
        <v>2356</v>
      </c>
      <c r="J43" s="31">
        <v>1929</v>
      </c>
      <c r="K43" s="31">
        <v>1894</v>
      </c>
      <c r="L43" s="31">
        <v>1872</v>
      </c>
      <c r="M43" s="31">
        <v>1839</v>
      </c>
      <c r="N43" s="31">
        <v>1547</v>
      </c>
      <c r="O43" s="31">
        <v>1078</v>
      </c>
      <c r="P43" s="31">
        <f>IF(ISERR(SUM(D43:O43)),"-",SUM(D43:O43))</f>
        <v>21679</v>
      </c>
      <c r="Q43" s="31">
        <f>IF(ISERR(P43/12),"-",P43/12)</f>
        <v>1806.5833333333333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76</v>
      </c>
      <c r="E45" s="31">
        <v>86</v>
      </c>
      <c r="F45" s="31">
        <v>93</v>
      </c>
      <c r="G45" s="31">
        <v>105</v>
      </c>
      <c r="H45" s="31">
        <v>116</v>
      </c>
      <c r="I45" s="31">
        <v>146</v>
      </c>
      <c r="J45" s="31">
        <v>137</v>
      </c>
      <c r="K45" s="31">
        <v>109</v>
      </c>
      <c r="L45" s="31">
        <v>136</v>
      </c>
      <c r="M45" s="31">
        <v>147</v>
      </c>
      <c r="N45" s="31">
        <v>138</v>
      </c>
      <c r="O45" s="31">
        <v>107</v>
      </c>
      <c r="P45" s="31">
        <f>IF(ISERR(SUM(D45:O45)),"-",SUM(D45:O45))</f>
        <v>1396</v>
      </c>
      <c r="Q45" s="31">
        <f>IF(ISERR(P45/12),"-",P45/12)</f>
        <v>116.33333333333333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105</v>
      </c>
      <c r="E46" s="31">
        <v>230</v>
      </c>
      <c r="F46" s="31">
        <v>266</v>
      </c>
      <c r="G46" s="31">
        <v>302</v>
      </c>
      <c r="H46" s="31">
        <v>291</v>
      </c>
      <c r="I46" s="31">
        <v>213</v>
      </c>
      <c r="J46" s="31">
        <v>249</v>
      </c>
      <c r="K46" s="31">
        <v>235</v>
      </c>
      <c r="L46" s="31">
        <v>221</v>
      </c>
      <c r="M46" s="31">
        <v>201</v>
      </c>
      <c r="N46" s="31">
        <v>179</v>
      </c>
      <c r="O46" s="31">
        <v>165</v>
      </c>
      <c r="P46" s="31">
        <f>IF(ISERR(SUM(D46:O46)),"-",SUM(D46:O46))</f>
        <v>2657</v>
      </c>
      <c r="Q46" s="31">
        <f>IF(ISERR(P46/12),"-",P46/12)</f>
        <v>221.41666666666666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4</v>
      </c>
      <c r="E48" s="31">
        <v>2</v>
      </c>
      <c r="F48" s="31">
        <v>1</v>
      </c>
      <c r="G48" s="31">
        <v>5</v>
      </c>
      <c r="H48" s="31">
        <v>5</v>
      </c>
      <c r="I48" s="31">
        <v>4</v>
      </c>
      <c r="J48" s="31">
        <v>5</v>
      </c>
      <c r="K48" s="31">
        <v>4</v>
      </c>
      <c r="L48" s="31">
        <v>3</v>
      </c>
      <c r="M48" s="31">
        <v>3</v>
      </c>
      <c r="N48" s="31">
        <v>1</v>
      </c>
      <c r="O48" s="31">
        <v>0</v>
      </c>
      <c r="P48" s="31">
        <f>IF(ISERR(SUM(D48:O48)),"-",SUM(D48:O48))</f>
        <v>37</v>
      </c>
      <c r="Q48" s="31">
        <f>IF(ISERR(P48/12),"-",P48/12)</f>
        <v>3.0833333333333335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2</v>
      </c>
      <c r="F51" s="31">
        <v>2</v>
      </c>
      <c r="G51" s="31">
        <v>2</v>
      </c>
      <c r="H51" s="31">
        <v>2</v>
      </c>
      <c r="I51" s="31">
        <v>2</v>
      </c>
      <c r="J51" s="31">
        <v>2</v>
      </c>
      <c r="K51" s="31">
        <v>2</v>
      </c>
      <c r="L51" s="31">
        <v>6</v>
      </c>
      <c r="M51" s="31">
        <v>6</v>
      </c>
      <c r="N51" s="31">
        <v>6</v>
      </c>
      <c r="O51" s="31">
        <v>6</v>
      </c>
      <c r="P51" s="31">
        <f>IF(ISERR(SUM(D51:O51)),"-",SUM(D51:O51))</f>
        <v>38</v>
      </c>
      <c r="Q51" s="31">
        <f>IF(ISERR(P51/12),"-",P51/12)</f>
        <v>3.1666666666666665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</v>
      </c>
      <c r="E52" s="31">
        <v>53</v>
      </c>
      <c r="F52" s="31">
        <v>28</v>
      </c>
      <c r="G52" s="31">
        <v>2</v>
      </c>
      <c r="H52" s="31">
        <v>2</v>
      </c>
      <c r="I52" s="31">
        <v>2</v>
      </c>
      <c r="J52" s="31">
        <v>2</v>
      </c>
      <c r="K52" s="31">
        <v>2</v>
      </c>
      <c r="L52" s="31">
        <v>26</v>
      </c>
      <c r="M52" s="31">
        <v>26</v>
      </c>
      <c r="N52" s="31">
        <v>26</v>
      </c>
      <c r="O52" s="31">
        <v>12</v>
      </c>
      <c r="P52" s="31">
        <f>IF(ISERR(SUM(D52:O52)),"-",SUM(D52:O52))</f>
        <v>184</v>
      </c>
      <c r="Q52" s="31">
        <f>IF(ISERR(P52/12),"-",P52/12)</f>
        <v>15.333333333333334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</v>
      </c>
      <c r="E53" s="31">
        <v>0</v>
      </c>
      <c r="F53" s="31">
        <v>0</v>
      </c>
      <c r="G53" s="31">
        <v>2</v>
      </c>
      <c r="H53" s="31">
        <v>1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4</v>
      </c>
      <c r="Q53" s="31">
        <f>IF(ISERR(P53/12),"-",P53/12)</f>
        <v>0.33333333333333331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25</v>
      </c>
      <c r="K57" s="31">
        <v>24</v>
      </c>
      <c r="L57" s="31">
        <v>24</v>
      </c>
      <c r="M57" s="31">
        <v>24</v>
      </c>
      <c r="N57" s="31">
        <v>24</v>
      </c>
      <c r="O57" s="31">
        <v>24</v>
      </c>
      <c r="P57" s="31">
        <f>IF(ISERR(SUM(D57:O57)),"-",SUM(D57:O57))</f>
        <v>145</v>
      </c>
      <c r="Q57" s="31">
        <f>IF(ISERR(P57/12),"-",P57/12)</f>
        <v>12.083333333333334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43</v>
      </c>
      <c r="E58" s="31">
        <v>32</v>
      </c>
      <c r="F58" s="31">
        <v>22</v>
      </c>
      <c r="G58" s="31">
        <v>21</v>
      </c>
      <c r="H58" s="31">
        <v>42</v>
      </c>
      <c r="I58" s="31">
        <v>66</v>
      </c>
      <c r="J58" s="31">
        <v>84</v>
      </c>
      <c r="K58" s="31">
        <v>101</v>
      </c>
      <c r="L58" s="31">
        <v>94</v>
      </c>
      <c r="M58" s="31">
        <v>90</v>
      </c>
      <c r="N58" s="31">
        <v>86</v>
      </c>
      <c r="O58" s="31">
        <v>84</v>
      </c>
      <c r="P58" s="31">
        <f>IF(ISERR(SUM(D58:O58)),"-",SUM(D58:O58))</f>
        <v>765</v>
      </c>
      <c r="Q58" s="31">
        <f>IF(ISERR(P58/12),"-",P58/12)</f>
        <v>63.75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</v>
      </c>
      <c r="E66" s="31">
        <v>1</v>
      </c>
      <c r="F66" s="31">
        <v>1</v>
      </c>
      <c r="G66" s="31">
        <v>11</v>
      </c>
      <c r="H66" s="31">
        <v>10</v>
      </c>
      <c r="I66" s="31">
        <v>22</v>
      </c>
      <c r="J66" s="31">
        <v>22</v>
      </c>
      <c r="K66" s="31">
        <v>22</v>
      </c>
      <c r="L66" s="31">
        <v>21</v>
      </c>
      <c r="M66" s="31">
        <v>21</v>
      </c>
      <c r="N66" s="31">
        <v>19</v>
      </c>
      <c r="O66" s="31">
        <v>1</v>
      </c>
      <c r="P66" s="31">
        <f>IF(ISERR(SUM(D66:O66)),"-",SUM(D66:O66))</f>
        <v>152</v>
      </c>
      <c r="Q66" s="31">
        <f>IF(ISERR(P66/12),"-",P66/12)</f>
        <v>12.666666666666666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10</v>
      </c>
      <c r="E70" s="31">
        <v>9</v>
      </c>
      <c r="F70" s="31">
        <v>10</v>
      </c>
      <c r="G70" s="31">
        <v>11</v>
      </c>
      <c r="H70" s="31">
        <v>7</v>
      </c>
      <c r="I70" s="31">
        <v>5</v>
      </c>
      <c r="J70" s="31">
        <v>11</v>
      </c>
      <c r="K70" s="31">
        <v>12</v>
      </c>
      <c r="L70" s="31">
        <v>10</v>
      </c>
      <c r="M70" s="31">
        <v>7</v>
      </c>
      <c r="N70" s="31">
        <v>5</v>
      </c>
      <c r="O70" s="31">
        <v>3</v>
      </c>
      <c r="P70" s="31">
        <f>IF(ISERR(SUM(D70:O70)),"-",SUM(D70:O70))</f>
        <v>100</v>
      </c>
      <c r="Q70" s="31">
        <f>IF(ISERR(P70/12),"-",P70/12)</f>
        <v>8.3333333333333339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f>IF(ISERR(SUM(D72:O72)),"-",SUM(D72:O72))</f>
        <v>0</v>
      </c>
      <c r="Q72" s="31">
        <f>IF(ISERR(P72/12),"-",P72/12)</f>
        <v>0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16</v>
      </c>
      <c r="E76" s="31">
        <v>16</v>
      </c>
      <c r="F76" s="31">
        <v>16</v>
      </c>
      <c r="G76" s="31">
        <v>0</v>
      </c>
      <c r="H76" s="31">
        <v>135</v>
      </c>
      <c r="I76" s="31">
        <v>132</v>
      </c>
      <c r="J76" s="31">
        <v>152</v>
      </c>
      <c r="K76" s="31">
        <v>76</v>
      </c>
      <c r="L76" s="31">
        <v>0</v>
      </c>
      <c r="M76" s="31">
        <v>9</v>
      </c>
      <c r="N76" s="31">
        <v>9</v>
      </c>
      <c r="O76" s="31">
        <v>9</v>
      </c>
      <c r="P76" s="31">
        <f>IF(ISERR(SUM(D76:O76)),"-",SUM(D76:O76))</f>
        <v>570</v>
      </c>
      <c r="Q76" s="31">
        <f>IF(ISERR(P76/12),"-",P76/12)</f>
        <v>47.5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2020-07-23T09:43:29Z</dcterms:created>
  <dcterms:modified xsi:type="dcterms:W3CDTF">2020-07-24T04:32:17Z</dcterms:modified>
</cp:coreProperties>
</file>