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data\reizou\2018\year\20200731公表（修正）\年報（2013～2018年）\20200904修正\"/>
    </mc:Choice>
  </mc:AlternateContent>
  <xr:revisionPtr revIDLastSave="0" documentId="8_{98D77EE3-8AEF-468B-BA38-B448CFB40E89}" xr6:coauthVersionLast="36" xr6:coauthVersionMax="36" xr10:uidLastSave="{00000000-0000-0000-0000-000000000000}"/>
  <bookViews>
    <workbookView xWindow="0" yWindow="0" windowWidth="14625" windowHeight="10485" xr2:uid="{B1CC5A48-8F30-42D6-8DA1-EDE3CC77B222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0" i="2"/>
  <c r="Q40" i="2" s="1"/>
  <c r="P37" i="2"/>
  <c r="Q37" i="2" s="1"/>
  <c r="P36" i="2"/>
  <c r="Q36" i="2" s="1"/>
  <c r="P35" i="2"/>
  <c r="Q35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<sst xmlns="http://schemas.openxmlformats.org/spreadsheetml/2006/main" count="146" uniqueCount="83">
  <si>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</si>
  <si>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</si>
  <si>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</si>
  <si>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</si>
  <si>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</si>
  <si>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</si>
  <si>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</si>
  <si>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</si>
  <si>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</si>
  <si>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</si>
  <si>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</si>
  <si>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</si>
  <si>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</si>
  <si>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</si>
  <si>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</si>
  <si>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</si>
  <si>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</si>
  <si>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</si>
  <si>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</si>
  <si>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</si>
  <si>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</si>
  <si>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</si>
  <si>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</si>
  <si>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</si>
  <si>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</si>
  <si>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</si>
  <si>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</si>
  <si>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</si>
  <si>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</si>
  <si>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</si>
  <si>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</si>
  <si>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</si>
  <si>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</si>
  <si>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</si>
  <si>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</si>
  <si>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</si>
  <si>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</si>
  <si>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</si>
  <si>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</si>
  <si>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</si>
  <si>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</si>
  <si>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</si>
  <si>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</si>
  <si>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</si>
  <si>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</si>
  <si>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</si>
  <si>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</si>
  <si>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</si>
  <si>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</si>
  <si>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</si>
  <si>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</si>
  <si>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</si>
  <si>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</si>
  <si>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</si>
  <si>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</si>
  <si>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</si>
  <si>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</si>
  <si>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</si>
  <si>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</si>
  <si>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</si>
  <si>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</si>
  <si>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</si>
  <si>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</si>
  <si>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</si>
  <si>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</si>
  <si>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</si>
  <si>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</si>
  <si>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</si>
  <si>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</si>
  <si>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</si>
  <si>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</si>
  <si>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</si>
  <si>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</si>
  <si>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</si>
  <si>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</si>
  <si>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</si>
  <si>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</si>
  <si>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</si>
  <si>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(9)</t>
    <phoneticPr fontId="7"/>
  </si>
  <si>
    <t>さけ類（冷凍品）</t>
    <phoneticPr fontId="7"/>
  </si>
  <si>
    <t>注： 調査市町の範囲は平成27年１月１日現在のものであり、それ以降に合併が行われた市町については、旧市町を調査範囲としている。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</si>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</sst>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BEDB4E67-8A55-4DC7-9A5A-97C0E2494E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B287A-9479-4899-BC28-6DDAABD95FB3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V39" sqref="V39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42005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90916</v>
      </c>
      <c r="E10" s="31">
        <v>91102</v>
      </c>
      <c r="F10" s="31">
        <v>92938</v>
      </c>
      <c r="G10" s="31">
        <v>84837</v>
      </c>
      <c r="H10" s="31">
        <v>75097</v>
      </c>
      <c r="I10" s="31">
        <v>69427</v>
      </c>
      <c r="J10" s="31">
        <v>65413</v>
      </c>
      <c r="K10" s="31">
        <v>71101</v>
      </c>
      <c r="L10" s="31">
        <v>80332</v>
      </c>
      <c r="M10" s="31">
        <v>90642</v>
      </c>
      <c r="N10" s="31">
        <v>88725</v>
      </c>
      <c r="O10" s="31">
        <v>92619</v>
      </c>
      <c r="P10" s="31">
        <v>993149</v>
      </c>
      <c r="Q10" s="31">
        <v>82762.416666666672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2649</v>
      </c>
      <c r="E14" s="31">
        <v>2014</v>
      </c>
      <c r="F14" s="31">
        <v>1760</v>
      </c>
      <c r="G14" s="31">
        <v>1362</v>
      </c>
      <c r="H14" s="31">
        <v>1098</v>
      </c>
      <c r="I14" s="31">
        <v>1292</v>
      </c>
      <c r="J14" s="31">
        <v>2147</v>
      </c>
      <c r="K14" s="31">
        <v>3096</v>
      </c>
      <c r="L14" s="31">
        <v>3571</v>
      </c>
      <c r="M14" s="31">
        <v>4102</v>
      </c>
      <c r="N14" s="31">
        <v>4033</v>
      </c>
      <c r="O14" s="31">
        <v>3390</v>
      </c>
      <c r="P14" s="31">
        <f>IF(ISERR(SUM(D14:O14)),"-",SUM(D14:O14))</f>
        <v>30514</v>
      </c>
      <c r="Q14" s="31">
        <f>IF(ISERR(P14/12),"-",P14/12)</f>
        <v>2542.8333333333335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4575</v>
      </c>
      <c r="E15" s="31">
        <v>3460</v>
      </c>
      <c r="F15" s="31">
        <v>2893</v>
      </c>
      <c r="G15" s="31">
        <v>2381</v>
      </c>
      <c r="H15" s="31">
        <v>1892</v>
      </c>
      <c r="I15" s="31">
        <v>1310</v>
      </c>
      <c r="J15" s="31">
        <v>1669</v>
      </c>
      <c r="K15" s="31">
        <v>7922</v>
      </c>
      <c r="L15" s="31">
        <v>12008</v>
      </c>
      <c r="M15" s="31">
        <v>13541</v>
      </c>
      <c r="N15" s="31">
        <v>12863</v>
      </c>
      <c r="O15" s="31">
        <v>11987</v>
      </c>
      <c r="P15" s="31">
        <f>IF(ISERR(SUM(D15:O15)),"-",SUM(D15:O15))</f>
        <v>76501</v>
      </c>
      <c r="Q15" s="31">
        <f>IF(ISERR(P15/12),"-",P15/12)</f>
        <v>6375.083333333333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 t="s">
        <v>82</v>
      </c>
      <c r="E16" s="31" t="s">
        <v>81</v>
      </c>
      <c r="F16" s="31" t="s">
        <v>81</v>
      </c>
      <c r="G16" s="31" t="s">
        <v>81</v>
      </c>
      <c r="H16" s="31" t="s">
        <v>81</v>
      </c>
      <c r="I16" s="31" t="s">
        <v>81</v>
      </c>
      <c r="J16" s="31" t="s">
        <v>81</v>
      </c>
      <c r="K16" s="31" t="s">
        <v>81</v>
      </c>
      <c r="L16" s="31" t="s">
        <v>81</v>
      </c>
      <c r="M16" s="31" t="s">
        <v>81</v>
      </c>
      <c r="N16" s="31" t="s">
        <v>81</v>
      </c>
      <c r="O16" s="31" t="s">
        <v>81</v>
      </c>
      <c r="P16" s="31" t="s">
        <v>81</v>
      </c>
      <c r="Q16" s="31" t="s">
        <v>81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5491</v>
      </c>
      <c r="E17" s="31">
        <v>6165</v>
      </c>
      <c r="F17" s="31">
        <v>6187</v>
      </c>
      <c r="G17" s="31">
        <v>6097</v>
      </c>
      <c r="H17" s="31">
        <v>5147</v>
      </c>
      <c r="I17" s="31">
        <v>4288</v>
      </c>
      <c r="J17" s="31">
        <v>3580</v>
      </c>
      <c r="K17" s="31">
        <v>2987</v>
      </c>
      <c r="L17" s="31">
        <v>3033</v>
      </c>
      <c r="M17" s="31">
        <v>2870</v>
      </c>
      <c r="N17" s="31">
        <v>3055</v>
      </c>
      <c r="O17" s="31">
        <v>3646</v>
      </c>
      <c r="P17" s="31">
        <f>IF(ISERR(SUM(D17:O17)),"-",SUM(D17:O17))</f>
        <v>52546</v>
      </c>
      <c r="Q17" s="31">
        <f>IF(ISERR(P17/12),"-",P17/12)</f>
        <v>4378.833333333333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32827</v>
      </c>
      <c r="E18" s="31">
        <v>32562</v>
      </c>
      <c r="F18" s="31">
        <v>34739</v>
      </c>
      <c r="G18" s="31">
        <v>31127</v>
      </c>
      <c r="H18" s="31">
        <v>27808</v>
      </c>
      <c r="I18" s="31">
        <v>25484</v>
      </c>
      <c r="J18" s="31">
        <v>23386</v>
      </c>
      <c r="K18" s="31">
        <v>22554</v>
      </c>
      <c r="L18" s="31">
        <v>21750</v>
      </c>
      <c r="M18" s="31">
        <v>19256</v>
      </c>
      <c r="N18" s="31">
        <v>19143</v>
      </c>
      <c r="O18" s="31">
        <v>23921</v>
      </c>
      <c r="P18" s="31">
        <f>IF(ISERR(SUM(D18:O18)),"-",SUM(D18:O18))</f>
        <v>314557</v>
      </c>
      <c r="Q18" s="31">
        <f>IF(ISERR(P18/12),"-",P18/12)</f>
        <v>26213.083333333332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1328</v>
      </c>
      <c r="E20" s="31">
        <v>1642</v>
      </c>
      <c r="F20" s="31">
        <v>1606</v>
      </c>
      <c r="G20" s="31">
        <v>1529</v>
      </c>
      <c r="H20" s="31">
        <v>1393</v>
      </c>
      <c r="I20" s="31">
        <v>1308</v>
      </c>
      <c r="J20" s="31">
        <v>1084</v>
      </c>
      <c r="K20" s="31">
        <v>1025</v>
      </c>
      <c r="L20" s="31">
        <v>1110</v>
      </c>
      <c r="M20" s="31">
        <v>971</v>
      </c>
      <c r="N20" s="31">
        <v>717</v>
      </c>
      <c r="O20" s="31">
        <v>676</v>
      </c>
      <c r="P20" s="31">
        <f>IF(ISERR(SUM(D20:O20)),"-",SUM(D20:O20))</f>
        <v>14389</v>
      </c>
      <c r="Q20" s="31">
        <f>IF(ISERR(P20/12),"-",P20/12)</f>
        <v>1199.0833333333333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7457</v>
      </c>
      <c r="E21" s="31">
        <v>9926</v>
      </c>
      <c r="F21" s="31">
        <v>11119</v>
      </c>
      <c r="G21" s="31">
        <v>10337</v>
      </c>
      <c r="H21" s="31">
        <v>9110</v>
      </c>
      <c r="I21" s="31">
        <v>7582</v>
      </c>
      <c r="J21" s="31">
        <v>6484</v>
      </c>
      <c r="K21" s="31">
        <v>6161</v>
      </c>
      <c r="L21" s="31">
        <v>5376</v>
      </c>
      <c r="M21" s="31">
        <v>5043</v>
      </c>
      <c r="N21" s="31">
        <v>5266</v>
      </c>
      <c r="O21" s="31">
        <v>6172</v>
      </c>
      <c r="P21" s="31">
        <f>IF(ISERR(SUM(D21:O21)),"-",SUM(D21:O21))</f>
        <v>90033</v>
      </c>
      <c r="Q21" s="31">
        <f>IF(ISERR(P21/12),"-",P21/12)</f>
        <v>7502.75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470</v>
      </c>
      <c r="E22" s="31">
        <v>475</v>
      </c>
      <c r="F22" s="31">
        <v>438</v>
      </c>
      <c r="G22" s="31">
        <v>484</v>
      </c>
      <c r="H22" s="31">
        <v>443</v>
      </c>
      <c r="I22" s="31">
        <v>459</v>
      </c>
      <c r="J22" s="31">
        <v>553</v>
      </c>
      <c r="K22" s="31">
        <v>504</v>
      </c>
      <c r="L22" s="31">
        <v>535</v>
      </c>
      <c r="M22" s="31">
        <v>701</v>
      </c>
      <c r="N22" s="31">
        <v>656</v>
      </c>
      <c r="O22" s="31">
        <v>577</v>
      </c>
      <c r="P22" s="31">
        <f>IF(ISERR(SUM(D22:O22)),"-",SUM(D22:O22))</f>
        <v>6295</v>
      </c>
      <c r="Q22" s="31">
        <f>IF(ISERR(P22/12),"-",P22/12)</f>
        <v>524.58333333333337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 t="s">
        <v>81</v>
      </c>
      <c r="E23" s="31" t="s">
        <v>81</v>
      </c>
      <c r="F23" s="31" t="s">
        <v>81</v>
      </c>
      <c r="G23" s="31" t="s">
        <v>81</v>
      </c>
      <c r="H23" s="31" t="s">
        <v>81</v>
      </c>
      <c r="I23" s="31" t="s">
        <v>81</v>
      </c>
      <c r="J23" s="31" t="s">
        <v>81</v>
      </c>
      <c r="K23" s="31" t="s">
        <v>81</v>
      </c>
      <c r="L23" s="31" t="s">
        <v>81</v>
      </c>
      <c r="M23" s="31" t="s">
        <v>81</v>
      </c>
      <c r="N23" s="31" t="s">
        <v>81</v>
      </c>
      <c r="O23" s="31" t="s">
        <v>81</v>
      </c>
      <c r="P23" s="31" t="s">
        <v>81</v>
      </c>
      <c r="Q23" s="31" t="s">
        <v>81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1085</v>
      </c>
      <c r="E24" s="31">
        <v>1211</v>
      </c>
      <c r="F24" s="31">
        <v>1272</v>
      </c>
      <c r="G24" s="31">
        <v>1098</v>
      </c>
      <c r="H24" s="31">
        <v>1049</v>
      </c>
      <c r="I24" s="31">
        <v>1473</v>
      </c>
      <c r="J24" s="31">
        <v>1409</v>
      </c>
      <c r="K24" s="31">
        <v>1308</v>
      </c>
      <c r="L24" s="31">
        <v>1370</v>
      </c>
      <c r="M24" s="31">
        <v>1309</v>
      </c>
      <c r="N24" s="31">
        <v>1426</v>
      </c>
      <c r="O24" s="31">
        <v>1735</v>
      </c>
      <c r="P24" s="31">
        <f>IF(ISERR(SUM(D24:O24)),"-",SUM(D24:O24))</f>
        <v>15745</v>
      </c>
      <c r="Q24" s="31">
        <f>IF(ISERR(P24/12),"-",P24/12)</f>
        <v>1312.0833333333333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1135</v>
      </c>
      <c r="E26" s="31">
        <v>1132</v>
      </c>
      <c r="F26" s="31">
        <v>1274</v>
      </c>
      <c r="G26" s="31">
        <v>1228</v>
      </c>
      <c r="H26" s="31">
        <v>1250</v>
      </c>
      <c r="I26" s="31">
        <v>1394</v>
      </c>
      <c r="J26" s="31">
        <v>1294</v>
      </c>
      <c r="K26" s="31">
        <v>1140</v>
      </c>
      <c r="L26" s="31">
        <v>1101</v>
      </c>
      <c r="M26" s="31">
        <v>1060</v>
      </c>
      <c r="N26" s="31">
        <v>891</v>
      </c>
      <c r="O26" s="31">
        <v>845</v>
      </c>
      <c r="P26" s="31">
        <f>IF(ISERR(SUM(D26:O26)),"-",SUM(D26:O26))</f>
        <v>13744</v>
      </c>
      <c r="Q26" s="31">
        <f>IF(ISERR(P26/12),"-",P26/12)</f>
        <v>1145.3333333333333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82</v>
      </c>
      <c r="E27" s="31">
        <v>83</v>
      </c>
      <c r="F27" s="31">
        <v>72</v>
      </c>
      <c r="G27" s="31">
        <v>89</v>
      </c>
      <c r="H27" s="31">
        <v>89</v>
      </c>
      <c r="I27" s="31">
        <v>86</v>
      </c>
      <c r="J27" s="31">
        <v>91</v>
      </c>
      <c r="K27" s="31">
        <v>127</v>
      </c>
      <c r="L27" s="31">
        <v>111</v>
      </c>
      <c r="M27" s="31">
        <v>109</v>
      </c>
      <c r="N27" s="31">
        <v>114</v>
      </c>
      <c r="O27" s="31">
        <v>114</v>
      </c>
      <c r="P27" s="31">
        <f>IF(ISERR(SUM(D27:O27)),"-",SUM(D27:O27))</f>
        <v>1167</v>
      </c>
      <c r="Q27" s="31">
        <f>IF(ISERR(P27/12),"-",P27/12)</f>
        <v>97.25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27</v>
      </c>
      <c r="E28" s="31">
        <v>23</v>
      </c>
      <c r="F28" s="31">
        <v>173</v>
      </c>
      <c r="G28" s="31">
        <v>161</v>
      </c>
      <c r="H28" s="31">
        <v>119</v>
      </c>
      <c r="I28" s="31">
        <v>97</v>
      </c>
      <c r="J28" s="31">
        <v>84</v>
      </c>
      <c r="K28" s="31">
        <v>71</v>
      </c>
      <c r="L28" s="31">
        <v>36</v>
      </c>
      <c r="M28" s="31">
        <v>70</v>
      </c>
      <c r="N28" s="31">
        <v>90</v>
      </c>
      <c r="O28" s="31">
        <v>96</v>
      </c>
      <c r="P28" s="31">
        <f>IF(ISERR(SUM(D28:O28)),"-",SUM(D28:O28))</f>
        <v>1047</v>
      </c>
      <c r="Q28" s="31">
        <f>IF(ISERR(P28/12),"-",P28/12)</f>
        <v>87.25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1059</v>
      </c>
      <c r="E29" s="31">
        <v>1699</v>
      </c>
      <c r="F29" s="31">
        <v>1786</v>
      </c>
      <c r="G29" s="31">
        <v>1750</v>
      </c>
      <c r="H29" s="31">
        <v>1474</v>
      </c>
      <c r="I29" s="31">
        <v>1368</v>
      </c>
      <c r="J29" s="31">
        <v>1242</v>
      </c>
      <c r="K29" s="31">
        <v>1165</v>
      </c>
      <c r="L29" s="31">
        <v>854</v>
      </c>
      <c r="M29" s="31">
        <v>811</v>
      </c>
      <c r="N29" s="31">
        <v>743</v>
      </c>
      <c r="O29" s="31">
        <v>736</v>
      </c>
      <c r="P29" s="31">
        <f>IF(ISERR(SUM(D29:O29)),"-",SUM(D29:O29))</f>
        <v>14687</v>
      </c>
      <c r="Q29" s="31">
        <f>IF(ISERR(P29/12),"-",P29/12)</f>
        <v>1223.9166666666667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751</v>
      </c>
      <c r="E33" s="31">
        <v>433</v>
      </c>
      <c r="F33" s="31">
        <v>551</v>
      </c>
      <c r="G33" s="31">
        <v>336</v>
      </c>
      <c r="H33" s="31">
        <v>329</v>
      </c>
      <c r="I33" s="31">
        <v>302</v>
      </c>
      <c r="J33" s="31">
        <v>241</v>
      </c>
      <c r="K33" s="31">
        <v>216</v>
      </c>
      <c r="L33" s="31">
        <v>148</v>
      </c>
      <c r="M33" s="31">
        <v>1390</v>
      </c>
      <c r="N33" s="31">
        <v>1585</v>
      </c>
      <c r="O33" s="31">
        <v>1228</v>
      </c>
      <c r="P33" s="31">
        <f>IF(ISERR(SUM(D33:O33)),"-",SUM(D33:O33))</f>
        <v>7510</v>
      </c>
      <c r="Q33" s="31">
        <f>IF(ISERR(P33/12),"-",P33/12)</f>
        <v>625.83333333333337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 t="s">
        <v>81</v>
      </c>
      <c r="E34" s="31" t="s">
        <v>81</v>
      </c>
      <c r="F34" s="31" t="s">
        <v>81</v>
      </c>
      <c r="G34" s="31" t="s">
        <v>81</v>
      </c>
      <c r="H34" s="31" t="s">
        <v>81</v>
      </c>
      <c r="I34" s="31" t="s">
        <v>81</v>
      </c>
      <c r="J34" s="31" t="s">
        <v>81</v>
      </c>
      <c r="K34" s="31" t="s">
        <v>81</v>
      </c>
      <c r="L34" s="31" t="s">
        <v>81</v>
      </c>
      <c r="M34" s="31" t="s">
        <v>81</v>
      </c>
      <c r="N34" s="31" t="s">
        <v>81</v>
      </c>
      <c r="O34" s="31" t="s">
        <v>81</v>
      </c>
      <c r="P34" s="31" t="s">
        <v>81</v>
      </c>
      <c r="Q34" s="31" t="s">
        <v>81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1645</v>
      </c>
      <c r="E35" s="31">
        <v>1574</v>
      </c>
      <c r="F35" s="31">
        <v>1412</v>
      </c>
      <c r="G35" s="31">
        <v>1298</v>
      </c>
      <c r="H35" s="31">
        <v>1352</v>
      </c>
      <c r="I35" s="31">
        <v>1302</v>
      </c>
      <c r="J35" s="31">
        <v>1268</v>
      </c>
      <c r="K35" s="31">
        <v>1254</v>
      </c>
      <c r="L35" s="31">
        <v>1774</v>
      </c>
      <c r="M35" s="31">
        <v>2071</v>
      </c>
      <c r="N35" s="31">
        <v>2016</v>
      </c>
      <c r="O35" s="31">
        <v>1996</v>
      </c>
      <c r="P35" s="31">
        <f>IF(ISERR(SUM(D35:O35)),"-",SUM(D35:O35))</f>
        <v>18962</v>
      </c>
      <c r="Q35" s="31">
        <f>IF(ISERR(P35/12),"-",P35/12)</f>
        <v>1580.1666666666667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858</v>
      </c>
      <c r="E36" s="31">
        <v>700</v>
      </c>
      <c r="F36" s="31">
        <v>558</v>
      </c>
      <c r="G36" s="31">
        <v>391</v>
      </c>
      <c r="H36" s="31">
        <v>379</v>
      </c>
      <c r="I36" s="31">
        <v>424</v>
      </c>
      <c r="J36" s="31">
        <v>448</v>
      </c>
      <c r="K36" s="31">
        <v>460</v>
      </c>
      <c r="L36" s="31">
        <v>1222</v>
      </c>
      <c r="M36" s="31">
        <v>1490</v>
      </c>
      <c r="N36" s="31">
        <v>1069</v>
      </c>
      <c r="O36" s="31">
        <v>867</v>
      </c>
      <c r="P36" s="31">
        <f>IF(ISERR(SUM(D36:O36)),"-",SUM(D36:O36))</f>
        <v>8866</v>
      </c>
      <c r="Q36" s="31">
        <f>IF(ISERR(P36/12),"-",P36/12)</f>
        <v>738.83333333333337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1778</v>
      </c>
      <c r="E37" s="31">
        <v>1651</v>
      </c>
      <c r="F37" s="31">
        <v>1363</v>
      </c>
      <c r="G37" s="31">
        <v>1364</v>
      </c>
      <c r="H37" s="31">
        <v>1212</v>
      </c>
      <c r="I37" s="31">
        <v>1138</v>
      </c>
      <c r="J37" s="31">
        <v>1539</v>
      </c>
      <c r="K37" s="31">
        <v>1423</v>
      </c>
      <c r="L37" s="31">
        <v>2297</v>
      </c>
      <c r="M37" s="31">
        <v>3398</v>
      </c>
      <c r="N37" s="31">
        <v>3108</v>
      </c>
      <c r="O37" s="31">
        <v>3191</v>
      </c>
      <c r="P37" s="31">
        <f>IF(ISERR(SUM(D37:O37)),"-",SUM(D37:O37))</f>
        <v>23462</v>
      </c>
      <c r="Q37" s="31">
        <f>IF(ISERR(P37/12),"-",P37/12)</f>
        <v>1955.1666666666667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>
        <v>4054</v>
      </c>
      <c r="E39" s="31">
        <v>3757</v>
      </c>
      <c r="F39" s="31">
        <v>4170</v>
      </c>
      <c r="G39" s="31">
        <v>3870</v>
      </c>
      <c r="H39" s="31">
        <v>3185</v>
      </c>
      <c r="I39" s="31" t="s">
        <v>82</v>
      </c>
      <c r="J39" s="31" t="s">
        <v>81</v>
      </c>
      <c r="K39" s="31" t="s">
        <v>81</v>
      </c>
      <c r="L39" s="31" t="s">
        <v>81</v>
      </c>
      <c r="M39" s="31" t="s">
        <v>81</v>
      </c>
      <c r="N39" s="31" t="s">
        <v>81</v>
      </c>
      <c r="O39" s="31" t="s">
        <v>81</v>
      </c>
      <c r="P39" s="31" t="s">
        <v>81</v>
      </c>
      <c r="Q39" s="31" t="s">
        <v>81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2768</v>
      </c>
      <c r="E40" s="31">
        <v>2601</v>
      </c>
      <c r="F40" s="31">
        <v>2492</v>
      </c>
      <c r="G40" s="31">
        <v>2531</v>
      </c>
      <c r="H40" s="31">
        <v>2539</v>
      </c>
      <c r="I40" s="31">
        <v>2344</v>
      </c>
      <c r="J40" s="31">
        <v>2246</v>
      </c>
      <c r="K40" s="31">
        <v>2008</v>
      </c>
      <c r="L40" s="31">
        <v>2177</v>
      </c>
      <c r="M40" s="31">
        <v>2734</v>
      </c>
      <c r="N40" s="31">
        <v>3211</v>
      </c>
      <c r="O40" s="31">
        <v>3152</v>
      </c>
      <c r="P40" s="31">
        <f>IF(ISERR(SUM(D40:O40)),"-",SUM(D40:O40))</f>
        <v>30803</v>
      </c>
      <c r="Q40" s="31">
        <f>IF(ISERR(P40/12),"-",P40/12)</f>
        <v>2566.9166666666665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 t="s">
        <v>81</v>
      </c>
      <c r="E41" s="31" t="s">
        <v>81</v>
      </c>
      <c r="F41" s="31" t="s">
        <v>81</v>
      </c>
      <c r="G41" s="31" t="s">
        <v>81</v>
      </c>
      <c r="H41" s="31" t="s">
        <v>81</v>
      </c>
      <c r="I41" s="31" t="s">
        <v>81</v>
      </c>
      <c r="J41" s="31" t="s">
        <v>81</v>
      </c>
      <c r="K41" s="31" t="s">
        <v>81</v>
      </c>
      <c r="L41" s="31" t="s">
        <v>81</v>
      </c>
      <c r="M41" s="31" t="s">
        <v>81</v>
      </c>
      <c r="N41" s="31" t="s">
        <v>81</v>
      </c>
      <c r="O41" s="31" t="s">
        <v>81</v>
      </c>
      <c r="P41" s="31" t="s">
        <v>81</v>
      </c>
      <c r="Q41" s="31" t="s">
        <v>81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209</v>
      </c>
      <c r="E42" s="31">
        <v>242</v>
      </c>
      <c r="F42" s="31">
        <v>227</v>
      </c>
      <c r="G42" s="31">
        <v>196</v>
      </c>
      <c r="H42" s="31">
        <v>161</v>
      </c>
      <c r="I42" s="31">
        <v>141</v>
      </c>
      <c r="J42" s="31">
        <v>104</v>
      </c>
      <c r="K42" s="31">
        <v>69</v>
      </c>
      <c r="L42" s="31">
        <v>147</v>
      </c>
      <c r="M42" s="31">
        <v>193</v>
      </c>
      <c r="N42" s="31">
        <v>167</v>
      </c>
      <c r="O42" s="31">
        <v>168</v>
      </c>
      <c r="P42" s="31">
        <f>IF(ISERR(SUM(D42:O42)),"-",SUM(D42:O42))</f>
        <v>2024</v>
      </c>
      <c r="Q42" s="31">
        <f>IF(ISERR(P42/12),"-",P42/12)</f>
        <v>168.66666666666666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7809</v>
      </c>
      <c r="E43" s="31">
        <v>7003</v>
      </c>
      <c r="F43" s="31">
        <v>5853</v>
      </c>
      <c r="G43" s="31">
        <v>5017</v>
      </c>
      <c r="H43" s="31">
        <v>3667</v>
      </c>
      <c r="I43" s="31">
        <v>3979</v>
      </c>
      <c r="J43" s="31">
        <v>4231</v>
      </c>
      <c r="K43" s="31">
        <v>5770</v>
      </c>
      <c r="L43" s="31">
        <v>8676</v>
      </c>
      <c r="M43" s="31">
        <v>14197</v>
      </c>
      <c r="N43" s="31">
        <v>14140</v>
      </c>
      <c r="O43" s="31">
        <v>13181</v>
      </c>
      <c r="P43" s="31">
        <f>IF(ISERR(SUM(D43:O43)),"-",SUM(D43:O43))</f>
        <v>93523</v>
      </c>
      <c r="Q43" s="31">
        <f>IF(ISERR(P43/12),"-",P43/12)</f>
        <v>7793.583333333333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51</v>
      </c>
      <c r="E45" s="31">
        <v>61</v>
      </c>
      <c r="F45" s="31">
        <v>50</v>
      </c>
      <c r="G45" s="31">
        <v>72</v>
      </c>
      <c r="H45" s="31">
        <v>64</v>
      </c>
      <c r="I45" s="31">
        <v>76</v>
      </c>
      <c r="J45" s="31">
        <v>102</v>
      </c>
      <c r="K45" s="31">
        <v>91</v>
      </c>
      <c r="L45" s="31">
        <v>87</v>
      </c>
      <c r="M45" s="31">
        <v>75</v>
      </c>
      <c r="N45" s="31">
        <v>76</v>
      </c>
      <c r="O45" s="31">
        <v>112</v>
      </c>
      <c r="P45" s="31">
        <f>IF(ISERR(SUM(D45:O45)),"-",SUM(D45:O45))</f>
        <v>917</v>
      </c>
      <c r="Q45" s="31">
        <f>IF(ISERR(P45/12),"-",P45/12)</f>
        <v>76.416666666666671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2270</v>
      </c>
      <c r="E46" s="31">
        <v>1678</v>
      </c>
      <c r="F46" s="31">
        <v>1641</v>
      </c>
      <c r="G46" s="31">
        <v>1611</v>
      </c>
      <c r="H46" s="31">
        <v>1520</v>
      </c>
      <c r="I46" s="31">
        <v>1360</v>
      </c>
      <c r="J46" s="31">
        <v>1215</v>
      </c>
      <c r="K46" s="31">
        <v>1351</v>
      </c>
      <c r="L46" s="31">
        <v>1666</v>
      </c>
      <c r="M46" s="31">
        <v>1780</v>
      </c>
      <c r="N46" s="31">
        <v>1918</v>
      </c>
      <c r="O46" s="31">
        <v>2273</v>
      </c>
      <c r="P46" s="31">
        <f>IF(ISERR(SUM(D46:O46)),"-",SUM(D46:O46))</f>
        <v>20283</v>
      </c>
      <c r="Q46" s="31">
        <f>IF(ISERR(P46/12),"-",P46/12)</f>
        <v>1690.25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40</v>
      </c>
      <c r="E47" s="31">
        <v>58</v>
      </c>
      <c r="F47" s="31">
        <v>66</v>
      </c>
      <c r="G47" s="31">
        <v>57</v>
      </c>
      <c r="H47" s="31">
        <v>71</v>
      </c>
      <c r="I47" s="31">
        <v>60</v>
      </c>
      <c r="J47" s="31">
        <v>61</v>
      </c>
      <c r="K47" s="31">
        <v>52</v>
      </c>
      <c r="L47" s="31">
        <v>54</v>
      </c>
      <c r="M47" s="31">
        <v>64</v>
      </c>
      <c r="N47" s="31">
        <v>70</v>
      </c>
      <c r="O47" s="31">
        <v>47</v>
      </c>
      <c r="P47" s="31">
        <f>IF(ISERR(SUM(D47:O47)),"-",SUM(D47:O47))</f>
        <v>700</v>
      </c>
      <c r="Q47" s="31">
        <f>IF(ISERR(P47/12),"-",P47/12)</f>
        <v>58.333333333333336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69</v>
      </c>
      <c r="E48" s="31">
        <v>32</v>
      </c>
      <c r="F48" s="31">
        <v>38</v>
      </c>
      <c r="G48" s="31">
        <v>53</v>
      </c>
      <c r="H48" s="31">
        <v>70</v>
      </c>
      <c r="I48" s="31">
        <v>49</v>
      </c>
      <c r="J48" s="31">
        <v>27</v>
      </c>
      <c r="K48" s="31">
        <v>44</v>
      </c>
      <c r="L48" s="31">
        <v>59</v>
      </c>
      <c r="M48" s="31">
        <v>91</v>
      </c>
      <c r="N48" s="31">
        <v>16</v>
      </c>
      <c r="O48" s="31">
        <v>20</v>
      </c>
      <c r="P48" s="31">
        <f>IF(ISERR(SUM(D48:O48)),"-",SUM(D48:O48))</f>
        <v>568</v>
      </c>
      <c r="Q48" s="31">
        <f>IF(ISERR(P48/12),"-",P48/12)</f>
        <v>47.333333333333336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1383</v>
      </c>
      <c r="E49" s="31">
        <v>996</v>
      </c>
      <c r="F49" s="31">
        <v>737</v>
      </c>
      <c r="G49" s="31">
        <v>601</v>
      </c>
      <c r="H49" s="31">
        <v>489</v>
      </c>
      <c r="I49" s="31">
        <v>429</v>
      </c>
      <c r="J49" s="31">
        <v>348</v>
      </c>
      <c r="K49" s="31">
        <v>294</v>
      </c>
      <c r="L49" s="31">
        <v>289</v>
      </c>
      <c r="M49" s="31">
        <v>397</v>
      </c>
      <c r="N49" s="31">
        <v>608</v>
      </c>
      <c r="O49" s="31">
        <v>790</v>
      </c>
      <c r="P49" s="31">
        <f>IF(ISERR(SUM(D49:O49)),"-",SUM(D49:O49))</f>
        <v>7361</v>
      </c>
      <c r="Q49" s="31">
        <f>IF(ISERR(P49/12),"-",P49/12)</f>
        <v>613.41666666666663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842</v>
      </c>
      <c r="E51" s="31">
        <v>915</v>
      </c>
      <c r="F51" s="31">
        <v>866</v>
      </c>
      <c r="G51" s="31">
        <v>753</v>
      </c>
      <c r="H51" s="31">
        <v>740</v>
      </c>
      <c r="I51" s="31">
        <v>892</v>
      </c>
      <c r="J51" s="31">
        <v>1292</v>
      </c>
      <c r="K51" s="31">
        <v>1111</v>
      </c>
      <c r="L51" s="31">
        <v>1136</v>
      </c>
      <c r="M51" s="31">
        <v>1095</v>
      </c>
      <c r="N51" s="31">
        <v>941</v>
      </c>
      <c r="O51" s="31">
        <v>907</v>
      </c>
      <c r="P51" s="31">
        <f>IF(ISERR(SUM(D51:O51)),"-",SUM(D51:O51))</f>
        <v>11490</v>
      </c>
      <c r="Q51" s="31">
        <f>IF(ISERR(P51/12),"-",P51/12)</f>
        <v>957.5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687</v>
      </c>
      <c r="E52" s="31">
        <v>773</v>
      </c>
      <c r="F52" s="31">
        <v>778</v>
      </c>
      <c r="G52" s="31">
        <v>612</v>
      </c>
      <c r="H52" s="31">
        <v>483</v>
      </c>
      <c r="I52" s="31">
        <v>569</v>
      </c>
      <c r="J52" s="31">
        <v>640</v>
      </c>
      <c r="K52" s="31">
        <v>666</v>
      </c>
      <c r="L52" s="31">
        <v>744</v>
      </c>
      <c r="M52" s="31">
        <v>870</v>
      </c>
      <c r="N52" s="31">
        <v>960</v>
      </c>
      <c r="O52" s="31">
        <v>1163</v>
      </c>
      <c r="P52" s="31">
        <f>IF(ISERR(SUM(D52:O52)),"-",SUM(D52:O52))</f>
        <v>8945</v>
      </c>
      <c r="Q52" s="31">
        <f>IF(ISERR(P52/12),"-",P52/12)</f>
        <v>745.41666666666663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1819</v>
      </c>
      <c r="E53" s="31">
        <v>1687</v>
      </c>
      <c r="F53" s="31">
        <v>1449</v>
      </c>
      <c r="G53" s="31">
        <v>1010</v>
      </c>
      <c r="H53" s="31">
        <v>779</v>
      </c>
      <c r="I53" s="31">
        <v>588</v>
      </c>
      <c r="J53" s="31">
        <v>404</v>
      </c>
      <c r="K53" s="31">
        <v>439</v>
      </c>
      <c r="L53" s="31">
        <v>574</v>
      </c>
      <c r="M53" s="31">
        <v>710</v>
      </c>
      <c r="N53" s="31">
        <v>598</v>
      </c>
      <c r="O53" s="31">
        <v>474</v>
      </c>
      <c r="P53" s="31">
        <f>IF(ISERR(SUM(D53:O53)),"-",SUM(D53:O53))</f>
        <v>10531</v>
      </c>
      <c r="Q53" s="31">
        <f>IF(ISERR(P53/12),"-",P53/12)</f>
        <v>877.58333333333337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616</v>
      </c>
      <c r="E54" s="31">
        <v>560</v>
      </c>
      <c r="F54" s="31">
        <v>450</v>
      </c>
      <c r="G54" s="31">
        <v>383</v>
      </c>
      <c r="H54" s="31">
        <v>357</v>
      </c>
      <c r="I54" s="31">
        <v>406</v>
      </c>
      <c r="J54" s="31">
        <v>380</v>
      </c>
      <c r="K54" s="31">
        <v>173</v>
      </c>
      <c r="L54" s="31">
        <v>145</v>
      </c>
      <c r="M54" s="31">
        <v>122</v>
      </c>
      <c r="N54" s="31">
        <v>102</v>
      </c>
      <c r="O54" s="31">
        <v>86</v>
      </c>
      <c r="P54" s="31">
        <f>IF(ISERR(SUM(D54:O54)),"-",SUM(D54:O54))</f>
        <v>3780</v>
      </c>
      <c r="Q54" s="31">
        <f>IF(ISERR(P54/12),"-",P54/12)</f>
        <v>315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134</v>
      </c>
      <c r="E55" s="31">
        <v>100</v>
      </c>
      <c r="F55" s="31">
        <v>130</v>
      </c>
      <c r="G55" s="31">
        <v>99</v>
      </c>
      <c r="H55" s="31">
        <v>78</v>
      </c>
      <c r="I55" s="31">
        <v>128</v>
      </c>
      <c r="J55" s="31">
        <v>94</v>
      </c>
      <c r="K55" s="31">
        <v>71</v>
      </c>
      <c r="L55" s="31">
        <v>106</v>
      </c>
      <c r="M55" s="31">
        <v>80</v>
      </c>
      <c r="N55" s="31">
        <v>74</v>
      </c>
      <c r="O55" s="31">
        <v>189</v>
      </c>
      <c r="P55" s="31">
        <f>IF(ISERR(SUM(D55:O55)),"-",SUM(D55:O55))</f>
        <v>1283</v>
      </c>
      <c r="Q55" s="31">
        <f>IF(ISERR(P55/12),"-",P55/12)</f>
        <v>106.91666666666667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29</v>
      </c>
      <c r="E57" s="31">
        <v>29</v>
      </c>
      <c r="F57" s="31">
        <v>28</v>
      </c>
      <c r="G57" s="31">
        <v>26</v>
      </c>
      <c r="H57" s="31">
        <v>25</v>
      </c>
      <c r="I57" s="31">
        <v>25</v>
      </c>
      <c r="J57" s="31">
        <v>59</v>
      </c>
      <c r="K57" s="31">
        <v>35</v>
      </c>
      <c r="L57" s="31">
        <v>33</v>
      </c>
      <c r="M57" s="31">
        <v>62</v>
      </c>
      <c r="N57" s="31">
        <v>58</v>
      </c>
      <c r="O57" s="31">
        <v>43</v>
      </c>
      <c r="P57" s="31">
        <f>IF(ISERR(SUM(D57:O57)),"-",SUM(D57:O57))</f>
        <v>452</v>
      </c>
      <c r="Q57" s="31">
        <f>IF(ISERR(P57/12),"-",P57/12)</f>
        <v>37.666666666666664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407</v>
      </c>
      <c r="E58" s="31">
        <v>342</v>
      </c>
      <c r="F58" s="31">
        <v>293</v>
      </c>
      <c r="G58" s="31">
        <v>257</v>
      </c>
      <c r="H58" s="31">
        <v>208</v>
      </c>
      <c r="I58" s="31">
        <v>163</v>
      </c>
      <c r="J58" s="31">
        <v>137</v>
      </c>
      <c r="K58" s="31">
        <v>147</v>
      </c>
      <c r="L58" s="31">
        <v>155</v>
      </c>
      <c r="M58" s="31">
        <v>334</v>
      </c>
      <c r="N58" s="31">
        <v>375</v>
      </c>
      <c r="O58" s="31">
        <v>327</v>
      </c>
      <c r="P58" s="31">
        <f>IF(ISERR(SUM(D58:O58)),"-",SUM(D58:O58))</f>
        <v>3145</v>
      </c>
      <c r="Q58" s="31">
        <f>IF(ISERR(P58/12),"-",P58/12)</f>
        <v>262.08333333333331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116</v>
      </c>
      <c r="E59" s="31">
        <v>103</v>
      </c>
      <c r="F59" s="31">
        <v>115</v>
      </c>
      <c r="G59" s="31">
        <v>115</v>
      </c>
      <c r="H59" s="31">
        <v>115</v>
      </c>
      <c r="I59" s="31">
        <v>113</v>
      </c>
      <c r="J59" s="31">
        <v>92</v>
      </c>
      <c r="K59" s="31">
        <v>59</v>
      </c>
      <c r="L59" s="31">
        <v>26</v>
      </c>
      <c r="M59" s="31">
        <v>1</v>
      </c>
      <c r="N59" s="31">
        <v>0</v>
      </c>
      <c r="O59" s="31">
        <v>0</v>
      </c>
      <c r="P59" s="31">
        <f>IF(ISERR(SUM(D59:O59)),"-",SUM(D59:O59))</f>
        <v>855</v>
      </c>
      <c r="Q59" s="31">
        <f>IF(ISERR(P59/12),"-",P59/12)</f>
        <v>71.25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10</v>
      </c>
      <c r="E61" s="31">
        <v>6</v>
      </c>
      <c r="F61" s="31">
        <v>4</v>
      </c>
      <c r="G61" s="31">
        <v>8</v>
      </c>
      <c r="H61" s="31">
        <v>7</v>
      </c>
      <c r="I61" s="31">
        <v>5</v>
      </c>
      <c r="J61" s="31">
        <v>9</v>
      </c>
      <c r="K61" s="31">
        <v>9</v>
      </c>
      <c r="L61" s="31">
        <v>7</v>
      </c>
      <c r="M61" s="31">
        <v>7</v>
      </c>
      <c r="N61" s="31">
        <v>9</v>
      </c>
      <c r="O61" s="31">
        <v>9</v>
      </c>
      <c r="P61" s="31">
        <f>IF(ISERR(SUM(D61:O61)),"-",SUM(D61:O61))</f>
        <v>90</v>
      </c>
      <c r="Q61" s="31">
        <f>IF(ISERR(P61/12),"-",P61/12)</f>
        <v>7.5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f>IF(ISERR(SUM(D63:O63)),"-",SUM(D63:O63))</f>
        <v>0</v>
      </c>
      <c r="Q63" s="31">
        <f>IF(ISERR(P63/12),"-",P63/12)</f>
        <v>0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558</v>
      </c>
      <c r="E64" s="31">
        <v>557</v>
      </c>
      <c r="F64" s="31">
        <v>553</v>
      </c>
      <c r="G64" s="31">
        <v>552</v>
      </c>
      <c r="H64" s="31">
        <v>552</v>
      </c>
      <c r="I64" s="31">
        <v>553</v>
      </c>
      <c r="J64" s="31">
        <v>556</v>
      </c>
      <c r="K64" s="31">
        <v>553</v>
      </c>
      <c r="L64" s="31">
        <v>553</v>
      </c>
      <c r="M64" s="31">
        <v>556</v>
      </c>
      <c r="N64" s="31">
        <v>562</v>
      </c>
      <c r="O64" s="31">
        <v>557</v>
      </c>
      <c r="P64" s="31">
        <f>IF(ISERR(SUM(D64:O64)),"-",SUM(D64:O64))</f>
        <v>6662</v>
      </c>
      <c r="Q64" s="31">
        <f>IF(ISERR(P64/12),"-",P64/12)</f>
        <v>555.16666666666663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45</v>
      </c>
      <c r="E65" s="31">
        <v>45</v>
      </c>
      <c r="F65" s="31">
        <v>43</v>
      </c>
      <c r="G65" s="31">
        <v>46</v>
      </c>
      <c r="H65" s="31">
        <v>47</v>
      </c>
      <c r="I65" s="31">
        <v>51</v>
      </c>
      <c r="J65" s="31">
        <v>49</v>
      </c>
      <c r="K65" s="31">
        <v>51</v>
      </c>
      <c r="L65" s="31">
        <v>50</v>
      </c>
      <c r="M65" s="31">
        <v>52</v>
      </c>
      <c r="N65" s="31">
        <v>49</v>
      </c>
      <c r="O65" s="31">
        <v>46</v>
      </c>
      <c r="P65" s="31">
        <f>IF(ISERR(SUM(D65:O65)),"-",SUM(D65:O65))</f>
        <v>574</v>
      </c>
      <c r="Q65" s="31">
        <f>IF(ISERR(P65/12),"-",P65/12)</f>
        <v>47.833333333333336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333</v>
      </c>
      <c r="E66" s="31">
        <v>320</v>
      </c>
      <c r="F66" s="31">
        <v>286</v>
      </c>
      <c r="G66" s="31">
        <v>298</v>
      </c>
      <c r="H66" s="31">
        <v>274</v>
      </c>
      <c r="I66" s="31">
        <v>257</v>
      </c>
      <c r="J66" s="31">
        <v>243</v>
      </c>
      <c r="K66" s="31">
        <v>223</v>
      </c>
      <c r="L66" s="31">
        <v>243</v>
      </c>
      <c r="M66" s="31">
        <v>265</v>
      </c>
      <c r="N66" s="31">
        <v>329</v>
      </c>
      <c r="O66" s="31">
        <v>338</v>
      </c>
      <c r="P66" s="31">
        <f>IF(ISERR(SUM(D66:O66)),"-",SUM(D66:O66))</f>
        <v>3409</v>
      </c>
      <c r="Q66" s="31">
        <f>IF(ISERR(P66/12),"-",P66/12)</f>
        <v>284.08333333333331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298</v>
      </c>
      <c r="E67" s="31">
        <v>265</v>
      </c>
      <c r="F67" s="31">
        <v>292</v>
      </c>
      <c r="G67" s="31">
        <v>340</v>
      </c>
      <c r="H67" s="31">
        <v>366</v>
      </c>
      <c r="I67" s="31">
        <v>398</v>
      </c>
      <c r="J67" s="31">
        <v>475</v>
      </c>
      <c r="K67" s="31">
        <v>562</v>
      </c>
      <c r="L67" s="31">
        <v>527</v>
      </c>
      <c r="M67" s="31">
        <v>534</v>
      </c>
      <c r="N67" s="31">
        <v>442</v>
      </c>
      <c r="O67" s="31">
        <v>355</v>
      </c>
      <c r="P67" s="31">
        <f>IF(ISERR(SUM(D67:O67)),"-",SUM(D67:O67))</f>
        <v>4854</v>
      </c>
      <c r="Q67" s="31">
        <f>IF(ISERR(P67/12),"-",P67/12)</f>
        <v>404.5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519</v>
      </c>
      <c r="E70" s="31">
        <v>1020</v>
      </c>
      <c r="F70" s="31">
        <v>1328</v>
      </c>
      <c r="G70" s="31">
        <v>1300</v>
      </c>
      <c r="H70" s="31">
        <v>1308</v>
      </c>
      <c r="I70" s="31">
        <v>1510</v>
      </c>
      <c r="J70" s="31">
        <v>1405</v>
      </c>
      <c r="K70" s="31">
        <v>1671</v>
      </c>
      <c r="L70" s="31">
        <v>1334</v>
      </c>
      <c r="M70" s="31">
        <v>1437</v>
      </c>
      <c r="N70" s="31">
        <v>1365</v>
      </c>
      <c r="O70" s="31">
        <v>1252</v>
      </c>
      <c r="P70" s="31">
        <f>IF(ISERR(SUM(D70:O70)),"-",SUM(D70:O70))</f>
        <v>15449</v>
      </c>
      <c r="Q70" s="31">
        <f>IF(ISERR(P70/12),"-",P70/12)</f>
        <v>1287.4166666666667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50</v>
      </c>
      <c r="E71" s="31">
        <v>47</v>
      </c>
      <c r="F71" s="31">
        <v>48</v>
      </c>
      <c r="G71" s="31">
        <v>53</v>
      </c>
      <c r="H71" s="31">
        <v>47</v>
      </c>
      <c r="I71" s="31">
        <v>43</v>
      </c>
      <c r="J71" s="31">
        <v>38</v>
      </c>
      <c r="K71" s="31">
        <v>32</v>
      </c>
      <c r="L71" s="31">
        <v>27</v>
      </c>
      <c r="M71" s="31">
        <v>27</v>
      </c>
      <c r="N71" s="31">
        <v>28</v>
      </c>
      <c r="O71" s="31">
        <v>23</v>
      </c>
      <c r="P71" s="31">
        <f>IF(ISERR(SUM(D71:O71)),"-",SUM(D71:O71))</f>
        <v>463</v>
      </c>
      <c r="Q71" s="31">
        <f>IF(ISERR(P71/12),"-",P71/12)</f>
        <v>38.583333333333336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14</v>
      </c>
      <c r="E72" s="31">
        <v>12</v>
      </c>
      <c r="F72" s="31">
        <v>13</v>
      </c>
      <c r="G72" s="31">
        <v>12</v>
      </c>
      <c r="H72" s="31">
        <v>12</v>
      </c>
      <c r="I72" s="31">
        <v>16</v>
      </c>
      <c r="J72" s="31">
        <v>14</v>
      </c>
      <c r="K72" s="31">
        <v>14</v>
      </c>
      <c r="L72" s="31">
        <v>15</v>
      </c>
      <c r="M72" s="31">
        <v>14</v>
      </c>
      <c r="N72" s="31">
        <v>20</v>
      </c>
      <c r="O72" s="31">
        <v>17</v>
      </c>
      <c r="P72" s="31">
        <f>IF(ISERR(SUM(D72:O72)),"-",SUM(D72:O72))</f>
        <v>173</v>
      </c>
      <c r="Q72" s="31">
        <f>IF(ISERR(P72/12),"-",P72/12)</f>
        <v>14.416666666666666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1</v>
      </c>
      <c r="P73" s="31">
        <f>IF(ISERR(SUM(D73:O73)),"-",SUM(D73:O73))</f>
        <v>1</v>
      </c>
      <c r="Q73" s="31">
        <f>IF(ISERR(P73/12),"-",P73/12)</f>
        <v>8.3333333333333329E-2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f>IF(ISERR(SUM(D75:O75)),"-",SUM(D75:O75))</f>
        <v>0</v>
      </c>
      <c r="Q75" s="31">
        <f>IF(ISERR(P75/12),"-",P75/12)</f>
        <v>0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30</v>
      </c>
      <c r="E76" s="31">
        <v>25</v>
      </c>
      <c r="F76" s="31">
        <v>21</v>
      </c>
      <c r="G76" s="31">
        <v>18</v>
      </c>
      <c r="H76" s="31">
        <v>8</v>
      </c>
      <c r="I76" s="31">
        <v>10</v>
      </c>
      <c r="J76" s="31">
        <v>10</v>
      </c>
      <c r="K76" s="31">
        <v>10</v>
      </c>
      <c r="L76" s="31">
        <v>9</v>
      </c>
      <c r="M76" s="31">
        <v>28</v>
      </c>
      <c r="N76" s="31">
        <v>23</v>
      </c>
      <c r="O76" s="31">
        <v>22</v>
      </c>
      <c r="P76" s="31">
        <f>IF(ISERR(SUM(D76:O76)),"-",SUM(D76:O76))</f>
        <v>214</v>
      </c>
      <c r="Q76" s="31">
        <f>IF(ISERR(P76/12),"-",P76/12)</f>
        <v>17.833333333333332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0</v>
      </c>
      <c r="Q77" s="31">
        <f>IF(ISERR(P77/12),"-",P77/12)</f>
        <v>0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45</v>
      </c>
      <c r="E79" s="31">
        <v>58</v>
      </c>
      <c r="F79" s="31">
        <v>78</v>
      </c>
      <c r="G79" s="31">
        <v>78</v>
      </c>
      <c r="H79" s="31">
        <v>97</v>
      </c>
      <c r="I79" s="31">
        <v>81</v>
      </c>
      <c r="J79" s="31">
        <v>63</v>
      </c>
      <c r="K79" s="31">
        <v>56</v>
      </c>
      <c r="L79" s="31">
        <v>66</v>
      </c>
      <c r="M79" s="31">
        <v>87</v>
      </c>
      <c r="N79" s="31">
        <v>110</v>
      </c>
      <c r="O79" s="31">
        <v>100</v>
      </c>
      <c r="P79" s="31">
        <f>IF(ISERR(SUM(D79:O79)),"-",SUM(D79:O79))</f>
        <v>919</v>
      </c>
      <c r="Q79" s="31">
        <f>IF(ISERR(P79/12),"-",P79/12)</f>
        <v>76.583333333333329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2020-07-23T09:49:19Z</dcterms:created>
  <dcterms:modified xsi:type="dcterms:W3CDTF">2020-09-04T01:49:03Z</dcterms:modified>
</cp:coreProperties>
</file>